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05" windowWidth="15120" windowHeight="8010"/>
  </bookViews>
  <sheets>
    <sheet name="Hoja1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D45" i="1" l="1"/>
  <c r="E30" i="1"/>
  <c r="E23" i="1"/>
  <c r="C23" i="1"/>
</calcChain>
</file>

<file path=xl/sharedStrings.xml><?xml version="1.0" encoding="utf-8"?>
<sst xmlns="http://schemas.openxmlformats.org/spreadsheetml/2006/main" count="25" uniqueCount="20">
  <si>
    <t>PRESTAMO  DEL BANCO DEL ESTADO</t>
  </si>
  <si>
    <t>VALOR DEL PRESTAMO</t>
  </si>
  <si>
    <t>VALOR DESEMBOLSADO</t>
  </si>
  <si>
    <t>SALDO</t>
  </si>
  <si>
    <t>PROYECTO CONSTRUCCION DE LA PRIMERA ETAPA DE LOS PLANES MAESTROS</t>
  </si>
  <si>
    <t>DE AGUA POTABLE Y ALCANTARILLADO  DE LA CIUDAD DE RIOBAMBA</t>
  </si>
  <si>
    <t>PRESTAMO</t>
  </si>
  <si>
    <t>REEMBOLSABLE</t>
  </si>
  <si>
    <t>NO REEMBOLSABLE</t>
  </si>
  <si>
    <t>MUNICIPIO DE RIOBAMBA</t>
  </si>
  <si>
    <t>EMAPAR</t>
  </si>
  <si>
    <t>TOTAL</t>
  </si>
  <si>
    <t>VALOR CREDITO MUNICIPIO</t>
  </si>
  <si>
    <t>PROYECTO  DE PREINVERSION  E INVERSION DE OBRAS DE MITIGACION</t>
  </si>
  <si>
    <t>Y PREVENCION DE RIESGOS</t>
  </si>
  <si>
    <t>VALOR DESISTIDO</t>
  </si>
  <si>
    <t>SALDO POR DESEMBOLSAR</t>
  </si>
  <si>
    <t>COMPRENDE  LA EJECUCION Y REDES DE DISTRIBUCION Y TANQUES DE RESERVA</t>
  </si>
  <si>
    <t>DEL SISTEMA DE AGUA POTABLE Y 2 COLECTORES DE ALCANTARILLADO COMBINADO</t>
  </si>
  <si>
    <t>Riobamba, 30 Diciembre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</si>
</sst>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4" fillId="0" borderId="1" xfId="0" applyFont="1" applyBorder="1"/>
    <xf numFmtId="0" fontId="4" fillId="0" borderId="2" xfId="0" applyFont="1" applyBorder="1"/>
    <xf numFmtId="0" fontId="3" fillId="0" borderId="3" xfId="0" applyFont="1" applyBorder="1"/>
    <xf numFmtId="0" fontId="4" fillId="0" borderId="4" xfId="0" applyFont="1" applyBorder="1"/>
    <xf numFmtId="0" fontId="4" fillId="0" borderId="0" xfId="0" applyFont="1" applyBorder="1"/>
    <xf numFmtId="0" fontId="3" fillId="0" borderId="5" xfId="0" applyFont="1" applyBorder="1"/>
    <xf numFmtId="0" fontId="0" fillId="0" borderId="0" xfId="0" applyBorder="1"/>
    <xf numFmtId="0" fontId="2" fillId="0" borderId="4" xfId="0" applyFont="1" applyBorder="1"/>
    <xf numFmtId="43" fontId="2" fillId="0" borderId="0" xfId="1" applyFont="1" applyBorder="1"/>
    <xf numFmtId="0" fontId="0" fillId="0" borderId="0" xfId="0" applyFont="1" applyBorder="1"/>
    <xf numFmtId="43" fontId="2" fillId="0" borderId="5" xfId="1" applyFont="1" applyBorder="1"/>
    <xf numFmtId="0" fontId="0" fillId="0" borderId="4" xfId="0" applyFont="1" applyBorder="1"/>
    <xf numFmtId="0" fontId="0" fillId="0" borderId="5" xfId="0" applyFont="1" applyBorder="1"/>
    <xf numFmtId="43" fontId="0" fillId="0" borderId="0" xfId="1" applyFont="1" applyBorder="1"/>
    <xf numFmtId="0" fontId="4" fillId="0" borderId="3" xfId="0" applyFont="1" applyBorder="1"/>
    <xf numFmtId="0" fontId="4" fillId="0" borderId="5" xfId="0" applyFont="1" applyBorder="1"/>
    <xf numFmtId="0" fontId="3" fillId="0" borderId="4" xfId="0" applyFont="1" applyBorder="1"/>
    <xf numFmtId="0" fontId="3" fillId="0" borderId="0" xfId="0" applyFont="1" applyBorder="1"/>
    <xf numFmtId="0" fontId="2" fillId="0" borderId="0" xfId="0" applyFont="1" applyBorder="1"/>
    <xf numFmtId="0" fontId="2" fillId="0" borderId="5" xfId="0" applyFont="1" applyBorder="1"/>
    <xf numFmtId="43" fontId="0" fillId="0" borderId="5" xfId="1" applyFont="1" applyBorder="1"/>
    <xf numFmtId="0" fontId="2" fillId="0" borderId="9" xfId="0" applyFont="1" applyBorder="1"/>
    <xf numFmtId="43" fontId="2" fillId="0" borderId="10" xfId="1" applyFont="1" applyBorder="1"/>
    <xf numFmtId="43" fontId="2" fillId="0" borderId="11" xfId="1" applyFont="1" applyBorder="1"/>
    <xf numFmtId="0" fontId="2" fillId="0" borderId="6" xfId="0" applyFont="1" applyBorder="1"/>
    <xf numFmtId="43" fontId="2" fillId="0" borderId="7" xfId="1" applyFont="1" applyBorder="1"/>
    <xf numFmtId="43" fontId="2" fillId="0" borderId="8" xfId="1" applyFont="1" applyBorder="1"/>
    <xf numFmtId="43" fontId="2" fillId="0" borderId="0" xfId="0" applyNumberFormat="1" applyFont="1" applyBorder="1"/>
    <xf numFmtId="0" fontId="2" fillId="0" borderId="7" xfId="0" applyFont="1" applyBorder="1"/>
    <xf numFmtId="43" fontId="2" fillId="0" borderId="8" xfId="0" applyNumberFormat="1" applyFont="1" applyBorder="1"/>
    <xf numFmtId="0" fontId="2" fillId="0" borderId="0" xfId="0" applyFont="1"/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E75"/>
  <sheetViews>
    <sheetView tabSelected="1" topLeftCell="A31" workbookViewId="0">
      <selection activeCell="C52" sqref="C52"/>
    </sheetView>
  </sheetViews>
  <sheetFormatPr baseColWidth="10" defaultRowHeight="15" x14ac:dyDescent="0.25"/>
  <cols>
    <col min="2" max="2" width="53.7109375" customWidth="1"/>
    <col min="3" max="3" width="16.5703125" customWidth="1"/>
    <col min="4" max="4" width="13" customWidth="1"/>
    <col min="5" max="5" width="22.140625" customWidth="1"/>
  </cols>
  <sheetData>
    <row r="4" spans="2:5" ht="15.75" thickBot="1" x14ac:dyDescent="0.3"/>
    <row r="5" spans="2:5" ht="15.75" x14ac:dyDescent="0.25">
      <c r="B5" s="1" t="s">
        <v>0</v>
      </c>
      <c r="C5" s="2"/>
      <c r="D5" s="2"/>
      <c r="E5" s="15"/>
    </row>
    <row r="6" spans="2:5" ht="15.75" x14ac:dyDescent="0.25">
      <c r="B6" s="4" t="s">
        <v>4</v>
      </c>
      <c r="C6" s="5"/>
      <c r="D6" s="5"/>
      <c r="E6" s="16"/>
    </row>
    <row r="7" spans="2:5" ht="15.75" x14ac:dyDescent="0.25">
      <c r="B7" s="4" t="s">
        <v>5</v>
      </c>
      <c r="C7" s="5"/>
      <c r="D7" s="5"/>
      <c r="E7" s="16"/>
    </row>
    <row r="8" spans="2:5" ht="18.75" x14ac:dyDescent="0.3">
      <c r="B8" s="17"/>
      <c r="C8" s="18"/>
      <c r="D8" s="18"/>
      <c r="E8" s="6"/>
    </row>
    <row r="9" spans="2:5" x14ac:dyDescent="0.25">
      <c r="B9" s="8" t="s">
        <v>17</v>
      </c>
      <c r="C9" s="19"/>
      <c r="D9" s="19"/>
      <c r="E9" s="20"/>
    </row>
    <row r="10" spans="2:5" x14ac:dyDescent="0.25">
      <c r="B10" s="8" t="s">
        <v>18</v>
      </c>
      <c r="C10" s="19"/>
      <c r="D10" s="19"/>
      <c r="E10" s="20"/>
    </row>
    <row r="11" spans="2:5" x14ac:dyDescent="0.25">
      <c r="B11" s="8"/>
      <c r="C11" s="19"/>
      <c r="D11" s="19"/>
      <c r="E11" s="20">
        <v>11267</v>
      </c>
    </row>
    <row r="12" spans="2:5" x14ac:dyDescent="0.25">
      <c r="B12" s="8"/>
      <c r="C12" s="19"/>
      <c r="D12" s="19"/>
      <c r="E12" s="20"/>
    </row>
    <row r="13" spans="2:5" x14ac:dyDescent="0.25">
      <c r="B13" s="12"/>
      <c r="C13" s="10"/>
      <c r="D13" s="10"/>
      <c r="E13" s="13"/>
    </row>
    <row r="14" spans="2:5" x14ac:dyDescent="0.25">
      <c r="B14" s="8" t="s">
        <v>1</v>
      </c>
      <c r="C14" s="10"/>
      <c r="D14" s="10"/>
      <c r="E14" s="11">
        <v>28897100</v>
      </c>
    </row>
    <row r="15" spans="2:5" x14ac:dyDescent="0.25">
      <c r="B15" s="12"/>
      <c r="C15" s="10"/>
      <c r="D15" s="10"/>
      <c r="E15" s="13"/>
    </row>
    <row r="16" spans="2:5" x14ac:dyDescent="0.25">
      <c r="B16" s="8"/>
      <c r="C16" s="19" t="s">
        <v>6</v>
      </c>
      <c r="D16" s="19"/>
      <c r="E16" s="20" t="s">
        <v>6</v>
      </c>
    </row>
    <row r="17" spans="2:5" x14ac:dyDescent="0.25">
      <c r="B17" s="12"/>
      <c r="C17" s="19" t="s">
        <v>7</v>
      </c>
      <c r="D17" s="19"/>
      <c r="E17" s="20" t="s">
        <v>8</v>
      </c>
    </row>
    <row r="18" spans="2:5" x14ac:dyDescent="0.25">
      <c r="B18" s="12"/>
      <c r="C18" s="10"/>
      <c r="D18" s="10"/>
      <c r="E18" s="13"/>
    </row>
    <row r="19" spans="2:5" x14ac:dyDescent="0.25">
      <c r="B19" s="12" t="s">
        <v>9</v>
      </c>
      <c r="C19" s="14">
        <v>10064564</v>
      </c>
      <c r="D19" s="14"/>
      <c r="E19" s="21">
        <v>8039675</v>
      </c>
    </row>
    <row r="20" spans="2:5" x14ac:dyDescent="0.25">
      <c r="B20" s="12"/>
      <c r="C20" s="14"/>
      <c r="D20" s="14"/>
      <c r="E20" s="21"/>
    </row>
    <row r="21" spans="2:5" x14ac:dyDescent="0.25">
      <c r="B21" s="12" t="s">
        <v>10</v>
      </c>
      <c r="C21" s="14">
        <v>6000000</v>
      </c>
      <c r="D21" s="14"/>
      <c r="E21" s="21">
        <v>4792861</v>
      </c>
    </row>
    <row r="22" spans="2:5" ht="15.75" thickBot="1" x14ac:dyDescent="0.3">
      <c r="B22" s="12"/>
      <c r="C22" s="14"/>
      <c r="D22" s="14"/>
      <c r="E22" s="21"/>
    </row>
    <row r="23" spans="2:5" ht="15.75" thickBot="1" x14ac:dyDescent="0.3">
      <c r="B23" s="22" t="s">
        <v>11</v>
      </c>
      <c r="C23" s="23">
        <f>+C21+C19</f>
        <v>16064564</v>
      </c>
      <c r="D23" s="23"/>
      <c r="E23" s="24">
        <f t="shared" ref="E23" si="0">+E21+E19</f>
        <v>12832536</v>
      </c>
    </row>
    <row r="24" spans="2:5" x14ac:dyDescent="0.25">
      <c r="B24" s="8"/>
      <c r="C24" s="9"/>
      <c r="D24" s="9"/>
      <c r="E24" s="11"/>
    </row>
    <row r="25" spans="2:5" x14ac:dyDescent="0.25">
      <c r="B25" s="8"/>
      <c r="C25" s="9"/>
      <c r="D25" s="9"/>
      <c r="E25" s="11"/>
    </row>
    <row r="26" spans="2:5" x14ac:dyDescent="0.25">
      <c r="B26" s="8" t="s">
        <v>12</v>
      </c>
      <c r="C26" s="9"/>
      <c r="D26" s="9"/>
      <c r="E26" s="11">
        <v>10064564</v>
      </c>
    </row>
    <row r="27" spans="2:5" x14ac:dyDescent="0.25">
      <c r="B27" s="8"/>
      <c r="C27" s="9"/>
      <c r="D27" s="9"/>
      <c r="E27" s="11"/>
    </row>
    <row r="28" spans="2:5" x14ac:dyDescent="0.25">
      <c r="B28" s="8" t="s">
        <v>2</v>
      </c>
      <c r="C28" s="9"/>
      <c r="D28" s="9"/>
      <c r="E28" s="11">
        <v>10022928.970000001</v>
      </c>
    </row>
    <row r="29" spans="2:5" x14ac:dyDescent="0.25">
      <c r="B29" s="8"/>
      <c r="C29" s="9"/>
      <c r="D29" s="9"/>
      <c r="E29" s="11"/>
    </row>
    <row r="30" spans="2:5" x14ac:dyDescent="0.25">
      <c r="B30" s="8" t="s">
        <v>16</v>
      </c>
      <c r="C30" s="9"/>
      <c r="D30" s="9"/>
      <c r="E30" s="11">
        <f>+E26-E28</f>
        <v>41635.029999999329</v>
      </c>
    </row>
    <row r="31" spans="2:5" ht="15.75" thickBot="1" x14ac:dyDescent="0.3">
      <c r="B31" s="25"/>
      <c r="C31" s="26"/>
      <c r="D31" s="26"/>
      <c r="E31" s="27"/>
    </row>
    <row r="32" spans="2:5" x14ac:dyDescent="0.25">
      <c r="B32" s="19"/>
      <c r="C32" s="9"/>
      <c r="D32" s="9"/>
      <c r="E32" s="9"/>
    </row>
    <row r="34" spans="2:5" ht="15.75" thickBot="1" x14ac:dyDescent="0.3"/>
    <row r="35" spans="2:5" ht="18.75" x14ac:dyDescent="0.3">
      <c r="B35" s="1" t="s">
        <v>0</v>
      </c>
      <c r="C35" s="2"/>
      <c r="D35" s="2"/>
      <c r="E35" s="3"/>
    </row>
    <row r="36" spans="2:5" ht="18.75" x14ac:dyDescent="0.3">
      <c r="B36" s="4" t="s">
        <v>13</v>
      </c>
      <c r="C36" s="5"/>
      <c r="D36" s="5"/>
      <c r="E36" s="6"/>
    </row>
    <row r="37" spans="2:5" ht="18.75" x14ac:dyDescent="0.3">
      <c r="B37" s="4" t="s">
        <v>14</v>
      </c>
      <c r="C37" s="5"/>
      <c r="D37" s="5">
        <v>11264</v>
      </c>
      <c r="E37" s="6"/>
    </row>
    <row r="38" spans="2:5" ht="18.75" x14ac:dyDescent="0.3">
      <c r="B38" s="17"/>
      <c r="C38" s="18"/>
      <c r="D38" s="18"/>
      <c r="E38" s="6"/>
    </row>
    <row r="39" spans="2:5" x14ac:dyDescent="0.25">
      <c r="B39" s="8" t="s">
        <v>2</v>
      </c>
      <c r="C39" s="10"/>
      <c r="D39" s="19"/>
      <c r="E39" s="11">
        <v>147760.85999999999</v>
      </c>
    </row>
    <row r="40" spans="2:5" x14ac:dyDescent="0.25">
      <c r="B40" s="12"/>
      <c r="C40" s="10"/>
      <c r="D40" s="10"/>
      <c r="E40" s="13"/>
    </row>
    <row r="41" spans="2:5" x14ac:dyDescent="0.25">
      <c r="B41" s="8" t="s">
        <v>1</v>
      </c>
      <c r="C41" s="10"/>
      <c r="D41" s="9">
        <v>149983.5</v>
      </c>
      <c r="E41" s="13"/>
    </row>
    <row r="42" spans="2:5" x14ac:dyDescent="0.25">
      <c r="B42" s="8"/>
      <c r="C42" s="10"/>
      <c r="D42" s="9"/>
      <c r="E42" s="13"/>
    </row>
    <row r="43" spans="2:5" x14ac:dyDescent="0.25">
      <c r="B43" s="8" t="s">
        <v>15</v>
      </c>
      <c r="C43" s="10"/>
      <c r="D43" s="9">
        <v>2222.64</v>
      </c>
      <c r="E43" s="13"/>
    </row>
    <row r="44" spans="2:5" x14ac:dyDescent="0.25">
      <c r="B44" s="12"/>
      <c r="C44" s="10"/>
      <c r="D44" s="10"/>
      <c r="E44" s="13"/>
    </row>
    <row r="45" spans="2:5" x14ac:dyDescent="0.25">
      <c r="B45" s="8" t="s">
        <v>11</v>
      </c>
      <c r="C45" s="19"/>
      <c r="D45" s="28">
        <f>+D41-D43</f>
        <v>147760.85999999999</v>
      </c>
      <c r="E45" s="13"/>
    </row>
    <row r="46" spans="2:5" x14ac:dyDescent="0.25">
      <c r="B46" s="8"/>
      <c r="C46" s="19"/>
      <c r="D46" s="28"/>
      <c r="E46" s="13"/>
    </row>
    <row r="47" spans="2:5" x14ac:dyDescent="0.25">
      <c r="B47" s="8" t="s">
        <v>3</v>
      </c>
      <c r="C47" s="19"/>
      <c r="D47" s="28">
        <v>0</v>
      </c>
      <c r="E47" s="13"/>
    </row>
    <row r="48" spans="2:5" ht="15.75" thickBot="1" x14ac:dyDescent="0.3">
      <c r="B48" s="25"/>
      <c r="C48" s="29"/>
      <c r="D48" s="29"/>
      <c r="E48" s="30"/>
    </row>
    <row r="51" spans="2:5" x14ac:dyDescent="0.25">
      <c r="D51" s="31" t="s">
        <v>19</v>
      </c>
    </row>
    <row r="52" spans="2:5" x14ac:dyDescent="0.25">
      <c r="B52" s="7"/>
      <c r="C52" s="7"/>
      <c r="D52" s="7"/>
      <c r="E52" s="7"/>
    </row>
    <row r="53" spans="2:5" x14ac:dyDescent="0.25">
      <c r="B53" s="7"/>
      <c r="C53" s="7"/>
      <c r="D53" s="7"/>
      <c r="E53" s="7"/>
    </row>
    <row r="54" spans="2:5" ht="18.75" x14ac:dyDescent="0.3">
      <c r="B54" s="5"/>
      <c r="C54" s="5"/>
      <c r="D54" s="5"/>
      <c r="E54" s="18"/>
    </row>
    <row r="55" spans="2:5" ht="18.75" x14ac:dyDescent="0.3">
      <c r="B55" s="5"/>
      <c r="C55" s="5"/>
      <c r="D55" s="5"/>
      <c r="E55" s="18"/>
    </row>
    <row r="56" spans="2:5" ht="18.75" x14ac:dyDescent="0.3">
      <c r="B56" s="5"/>
      <c r="C56" s="5"/>
      <c r="D56" s="5"/>
      <c r="E56" s="18"/>
    </row>
    <row r="57" spans="2:5" x14ac:dyDescent="0.25">
      <c r="B57" s="7"/>
      <c r="C57" s="7"/>
      <c r="D57" s="7"/>
      <c r="E57" s="7"/>
    </row>
    <row r="58" spans="2:5" x14ac:dyDescent="0.25">
      <c r="B58" s="19"/>
      <c r="C58" s="9"/>
      <c r="D58" s="10"/>
      <c r="E58" s="9"/>
    </row>
    <row r="59" spans="2:5" x14ac:dyDescent="0.25">
      <c r="B59" s="10"/>
      <c r="C59" s="10"/>
      <c r="D59" s="10"/>
      <c r="E59" s="10"/>
    </row>
    <row r="60" spans="2:5" x14ac:dyDescent="0.25">
      <c r="B60" s="19"/>
      <c r="C60" s="14"/>
      <c r="D60" s="14"/>
      <c r="E60" s="9"/>
    </row>
    <row r="61" spans="2:5" x14ac:dyDescent="0.25">
      <c r="B61" s="19"/>
      <c r="C61" s="14"/>
      <c r="D61" s="14"/>
      <c r="E61" s="10"/>
    </row>
    <row r="62" spans="2:5" x14ac:dyDescent="0.25">
      <c r="B62" s="19"/>
      <c r="C62" s="14"/>
      <c r="D62" s="14"/>
      <c r="E62" s="10"/>
    </row>
    <row r="63" spans="2:5" x14ac:dyDescent="0.25">
      <c r="B63" s="19"/>
      <c r="C63" s="10"/>
      <c r="D63" s="14"/>
      <c r="E63" s="10"/>
    </row>
    <row r="64" spans="2:5" x14ac:dyDescent="0.25">
      <c r="B64" s="19"/>
      <c r="C64" s="14"/>
      <c r="D64" s="14"/>
      <c r="E64" s="10"/>
    </row>
    <row r="65" spans="2:5" x14ac:dyDescent="0.25">
      <c r="B65" s="19"/>
      <c r="C65" s="10"/>
      <c r="D65" s="10"/>
      <c r="E65" s="9"/>
    </row>
    <row r="66" spans="2:5" x14ac:dyDescent="0.25">
      <c r="B66" s="19"/>
      <c r="C66" s="10"/>
      <c r="D66" s="10"/>
      <c r="E66" s="10"/>
    </row>
    <row r="67" spans="2:5" x14ac:dyDescent="0.25">
      <c r="B67" s="19"/>
      <c r="C67" s="10"/>
      <c r="D67" s="10"/>
      <c r="E67" s="28"/>
    </row>
    <row r="68" spans="2:5" x14ac:dyDescent="0.25">
      <c r="B68" s="7"/>
      <c r="C68" s="7"/>
      <c r="D68" s="7"/>
      <c r="E68" s="7"/>
    </row>
    <row r="69" spans="2:5" x14ac:dyDescent="0.25">
      <c r="B69" s="19"/>
      <c r="C69" s="19"/>
      <c r="D69" s="19"/>
      <c r="E69" s="7"/>
    </row>
    <row r="70" spans="2:5" x14ac:dyDescent="0.25">
      <c r="B70" s="19"/>
      <c r="C70" s="19"/>
      <c r="D70" s="7"/>
      <c r="E70" s="7"/>
    </row>
    <row r="71" spans="2:5" x14ac:dyDescent="0.25">
      <c r="B71" s="19"/>
      <c r="C71" s="19"/>
      <c r="D71" s="19"/>
      <c r="E71" s="7"/>
    </row>
    <row r="72" spans="2:5" x14ac:dyDescent="0.25">
      <c r="B72" s="31"/>
      <c r="C72" s="31"/>
      <c r="D72" s="31"/>
    </row>
    <row r="73" spans="2:5" x14ac:dyDescent="0.25">
      <c r="B73" s="31"/>
      <c r="C73" s="31"/>
      <c r="D73" s="31"/>
    </row>
    <row r="74" spans="2:5" x14ac:dyDescent="0.25">
      <c r="B74" s="31"/>
      <c r="C74" s="31"/>
      <c r="D74" s="31"/>
    </row>
    <row r="75" spans="2:5" x14ac:dyDescent="0.25">
      <c r="B75" s="31"/>
      <c r="C75" s="31"/>
      <c r="D75" s="31"/>
    </row>
  </sheetData>
  <pageMargins left="1.6141732283464567" right="0.70866141732283472" top="1.7716535433070868" bottom="0.82677165354330717" header="0.31496062992125984" footer="0.31496062992125984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AltamiranoL</dc:creator>
  <cp:lastModifiedBy>altamirano Lupe</cp:lastModifiedBy>
  <cp:lastPrinted>2015-01-19T23:06:24Z</cp:lastPrinted>
  <dcterms:created xsi:type="dcterms:W3CDTF">2013-09-09T13:57:43Z</dcterms:created>
  <dcterms:modified xsi:type="dcterms:W3CDTF">2015-01-21T20:24:46Z</dcterms:modified>
</cp:coreProperties>
</file>